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Summary" sheetId="2" state="visible" r:id="rId2"/>
    <sheet xmlns:r="http://schemas.openxmlformats.org/officeDocument/2006/relationships" name="Apr" sheetId="3" state="visible" r:id="rId3"/>
    <sheet xmlns:r="http://schemas.openxmlformats.org/officeDocument/2006/relationships" name="May" sheetId="4" state="visible" r:id="rId4"/>
    <sheet xmlns:r="http://schemas.openxmlformats.org/officeDocument/2006/relationships" name="Jun" sheetId="5" state="visible" r:id="rId5"/>
    <sheet xmlns:r="http://schemas.openxmlformats.org/officeDocument/2006/relationships" name="Jul" sheetId="6" state="visible" r:id="rId6"/>
    <sheet xmlns:r="http://schemas.openxmlformats.org/officeDocument/2006/relationships" name="Aug" sheetId="7" state="visible" r:id="rId7"/>
    <sheet xmlns:r="http://schemas.openxmlformats.org/officeDocument/2006/relationships" name="Sep" sheetId="8" state="visible" r:id="rId8"/>
    <sheet xmlns:r="http://schemas.openxmlformats.org/officeDocument/2006/relationships" name="Oct" sheetId="9" state="visible" r:id="rId9"/>
    <sheet xmlns:r="http://schemas.openxmlformats.org/officeDocument/2006/relationships" name="Nov" sheetId="10" state="visible" r:id="rId10"/>
    <sheet xmlns:r="http://schemas.openxmlformats.org/officeDocument/2006/relationships" name="Dec" sheetId="11" state="visible" r:id="rId11"/>
    <sheet xmlns:r="http://schemas.openxmlformats.org/officeDocument/2006/relationships" name="Jan" sheetId="12" state="visible" r:id="rId12"/>
    <sheet xmlns:r="http://schemas.openxmlformats.org/officeDocument/2006/relationships" name="Feb" sheetId="13" state="visible" r:id="rId13"/>
    <sheet xmlns:r="http://schemas.openxmlformats.org/officeDocument/2006/relationships" name="Mar" sheetId="14" state="visible" r:id="rId1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.00"/>
  </numFmts>
  <fonts count="11">
    <font>
      <name val="Calibri"/>
      <family val="2"/>
      <color theme="1"/>
      <sz val="11"/>
      <scheme val="minor"/>
    </font>
    <font>
      <name val="Calibri"/>
      <b val="1"/>
      <color rgb="000F172A"/>
      <sz val="22"/>
    </font>
    <font>
      <name val="Calibri"/>
      <b val="1"/>
      <color rgb="000F172A"/>
      <sz val="13"/>
    </font>
    <font>
      <name val="Calibri"/>
      <b val="1"/>
      <color rgb="00FFFFFF"/>
      <sz val="11"/>
    </font>
    <font>
      <name val="Calibri"/>
      <color rgb="00334155"/>
      <sz val="11"/>
    </font>
    <font>
      <name val="Calibri"/>
      <color rgb="001E293B"/>
      <sz val="11"/>
    </font>
    <font>
      <name val="Calibri"/>
      <b val="1"/>
      <color rgb="000F172A"/>
      <sz val="11"/>
    </font>
    <font>
      <name val="Calibri"/>
      <b val="1"/>
      <color rgb="000F172A"/>
      <sz val="12"/>
    </font>
    <font>
      <name val="Calibri"/>
      <b val="1"/>
      <color rgb="001E293B"/>
      <sz val="11"/>
    </font>
    <font>
      <name val="Calibri"/>
      <color rgb="000284C7"/>
      <sz val="11"/>
    </font>
    <font>
      <name val="Calibri"/>
      <color rgb="0064748B"/>
      <sz val="10"/>
    </font>
  </fonts>
  <fills count="5">
    <fill>
      <patternFill/>
    </fill>
    <fill>
      <patternFill patternType="gray125"/>
    </fill>
    <fill>
      <patternFill patternType="solid">
        <fgColor rgb="000F172A"/>
        <bgColor rgb="000F172A"/>
      </patternFill>
    </fill>
    <fill>
      <patternFill patternType="solid">
        <fgColor rgb="00E0F2FE"/>
        <bgColor rgb="00E0F2FE"/>
      </patternFill>
    </fill>
    <fill>
      <patternFill patternType="solid">
        <fgColor rgb="00F0F9FF"/>
        <bgColor rgb="00F0F9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2" borderId="0" pivotButton="0" quotePrefix="0" xfId="0"/>
    <xf numFmtId="0" fontId="4" fillId="0" borderId="0" pivotButton="0" quotePrefix="0" xfId="0"/>
    <xf numFmtId="164" fontId="5" fillId="0" borderId="0" pivotButton="0" quotePrefix="0" xfId="0"/>
    <xf numFmtId="164" fontId="6" fillId="0" borderId="0" pivotButton="0" quotePrefix="0" xfId="0"/>
    <xf numFmtId="0" fontId="6" fillId="0" borderId="0" pivotButton="0" quotePrefix="0" xfId="0"/>
    <xf numFmtId="164" fontId="6" fillId="3" borderId="0" pivotButton="0" quotePrefix="0" xfId="0"/>
    <xf numFmtId="0" fontId="7" fillId="0" borderId="0" pivotButton="0" quotePrefix="0" xfId="0"/>
    <xf numFmtId="164" fontId="7" fillId="4" borderId="0" pivotButton="0" quotePrefix="0" xfId="0"/>
    <xf numFmtId="0" fontId="8" fillId="0" borderId="0" pivotButton="0" quotePrefix="0" xfId="0"/>
    <xf numFmtId="164" fontId="9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worksheets/sheet1.xml" Id="rId1"/><Relationship Type="http://schemas.openxmlformats.org/officeDocument/2006/relationships/worksheet" Target="worksheets/sheet2.xml" Id="rId2"/><Relationship Type="http://schemas.openxmlformats.org/officeDocument/2006/relationships/worksheet" Target="worksheets/sheet3.xml" Id="rId3"/><Relationship Type="http://schemas.openxmlformats.org/officeDocument/2006/relationships/worksheet" Target="worksheets/sheet4.xml" Id="rId4"/><Relationship Type="http://schemas.openxmlformats.org/officeDocument/2006/relationships/worksheet" Target="worksheets/sheet5.xml" Id="rId5"/><Relationship Type="http://schemas.openxmlformats.org/officeDocument/2006/relationships/worksheet" Target="worksheets/sheet6.xml" Id="rId6"/><Relationship Type="http://schemas.openxmlformats.org/officeDocument/2006/relationships/worksheet" Target="worksheets/sheet7.xml" Id="rId7"/><Relationship Type="http://schemas.openxmlformats.org/officeDocument/2006/relationships/worksheet" Target="worksheets/sheet8.xml" Id="rId8"/><Relationship Type="http://schemas.openxmlformats.org/officeDocument/2006/relationships/worksheet" Target="worksheets/sheet9.xml" Id="rId9"/><Relationship Type="http://schemas.openxmlformats.org/officeDocument/2006/relationships/worksheet" Target="worksheets/sheet10.xml" Id="rId10"/><Relationship Type="http://schemas.openxmlformats.org/officeDocument/2006/relationships/worksheet" Target="worksheets/sheet11.xml" Id="rId11"/><Relationship Type="http://schemas.openxmlformats.org/officeDocument/2006/relationships/worksheet" Target="worksheets/sheet12.xml" Id="rId12"/><Relationship Type="http://schemas.openxmlformats.org/officeDocument/2006/relationships/worksheet" Target="worksheets/sheet13.xml" Id="rId13"/><Relationship Type="http://schemas.openxmlformats.org/officeDocument/2006/relationships/worksheet" Target="worksheets/sheet14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F172A"/>
    <outlinePr summaryBelow="1" summaryRight="1"/>
    <pageSetUpPr/>
  </sheetPr>
  <dimension ref="A1:H2"/>
  <sheetViews>
    <sheetView workbookViewId="0">
      <selection activeCell="A1" sqref="A1"/>
    </sheetView>
  </sheetViews>
  <sheetFormatPr baseColWidth="8" defaultRowHeight="15"/>
  <sheetData>
    <row r="1" ht="45" customHeight="1">
      <c r="A1" s="1" t="n"/>
      <c r="B1" s="2" t="inlineStr">
        <is>
          <t>CASH BOOK &amp; INCOME TRACKER</t>
        </is>
      </c>
      <c r="C1" s="1" t="n"/>
      <c r="D1" s="1" t="n"/>
      <c r="E1" s="1" t="n"/>
      <c r="F1" s="1" t="n"/>
      <c r="G1" s="1" t="n"/>
      <c r="H1" s="1" t="n"/>
    </row>
    <row r="2">
      <c r="B2" s="3" t="inlineStr">
        <is>
          <t>12-Month Cash Book &amp; Income Summary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94A3B8"/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Nov 2025/26</t>
        </is>
      </c>
      <c r="C1" s="1" t="n"/>
      <c r="D1" s="1" t="n"/>
      <c r="E1" s="1" t="n"/>
      <c r="F1" s="1" t="n"/>
      <c r="G1" s="1" t="n"/>
      <c r="H1" s="1" t="n"/>
      <c r="I1" s="1" t="n"/>
    </row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tabColor rgb="0094A3B8"/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Dec 2025/26</t>
        </is>
      </c>
      <c r="C1" s="1" t="n"/>
      <c r="D1" s="1" t="n"/>
      <c r="E1" s="1" t="n"/>
      <c r="F1" s="1" t="n"/>
      <c r="G1" s="1" t="n"/>
      <c r="H1" s="1" t="n"/>
      <c r="I1" s="1" t="n"/>
    </row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tabColor rgb="00CBD5E1"/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Jan 2025/26</t>
        </is>
      </c>
      <c r="C1" s="1" t="n"/>
      <c r="D1" s="1" t="n"/>
      <c r="E1" s="1" t="n"/>
      <c r="F1" s="1" t="n"/>
      <c r="G1" s="1" t="n"/>
      <c r="H1" s="1" t="n"/>
      <c r="I1" s="1" t="n"/>
    </row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tabColor rgb="00CBD5E1"/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Feb 2025/26</t>
        </is>
      </c>
      <c r="C1" s="1" t="n"/>
      <c r="D1" s="1" t="n"/>
      <c r="E1" s="1" t="n"/>
      <c r="F1" s="1" t="n"/>
      <c r="G1" s="1" t="n"/>
      <c r="H1" s="1" t="n"/>
      <c r="I1" s="1" t="n"/>
    </row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tabColor rgb="00CBD5E1"/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Mar 2025/26</t>
        </is>
      </c>
      <c r="C1" s="1" t="n"/>
      <c r="D1" s="1" t="n"/>
      <c r="E1" s="1" t="n"/>
      <c r="F1" s="1" t="n"/>
      <c r="G1" s="1" t="n"/>
      <c r="H1" s="1" t="n"/>
      <c r="I1" s="1" t="n"/>
    </row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F172A"/>
    <outlinePr summaryBelow="1" summaryRight="1"/>
    <pageSetUpPr/>
  </sheetPr>
  <dimension ref="A1:O27"/>
  <sheetViews>
    <sheetView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4" customWidth="1" min="15" max="15"/>
  </cols>
  <sheetData>
    <row r="1" ht="40" customHeight="1">
      <c r="A1" s="1" t="n"/>
      <c r="B1" s="2" t="inlineStr">
        <is>
          <t>ANNUAL SUMMARY</t>
        </is>
      </c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</row>
    <row r="3">
      <c r="B3" s="4" t="inlineStr">
        <is>
          <t>Category</t>
        </is>
      </c>
      <c r="C3" s="4" t="inlineStr">
        <is>
          <t>Apr</t>
        </is>
      </c>
      <c r="D3" s="4" t="inlineStr">
        <is>
          <t>May</t>
        </is>
      </c>
      <c r="E3" s="4" t="inlineStr">
        <is>
          <t>Jun</t>
        </is>
      </c>
      <c r="F3" s="4" t="inlineStr">
        <is>
          <t>Jul</t>
        </is>
      </c>
      <c r="G3" s="4" t="inlineStr">
        <is>
          <t>Aug</t>
        </is>
      </c>
      <c r="H3" s="4" t="inlineStr">
        <is>
          <t>Sep</t>
        </is>
      </c>
      <c r="I3" s="4" t="inlineStr">
        <is>
          <t>Oct</t>
        </is>
      </c>
      <c r="J3" s="4" t="inlineStr">
        <is>
          <t>Nov</t>
        </is>
      </c>
      <c r="K3" s="4" t="inlineStr">
        <is>
          <t>Dec</t>
        </is>
      </c>
      <c r="L3" s="4" t="inlineStr">
        <is>
          <t>Jan</t>
        </is>
      </c>
      <c r="M3" s="4" t="inlineStr">
        <is>
          <t>Feb</t>
        </is>
      </c>
      <c r="N3" s="4" t="inlineStr">
        <is>
          <t>Mar</t>
        </is>
      </c>
      <c r="O3" s="4" t="inlineStr">
        <is>
          <t>TOTAL</t>
        </is>
      </c>
    </row>
    <row r="4">
      <c r="B4" s="5" t="inlineStr">
        <is>
          <t>Sales Revenue</t>
        </is>
      </c>
      <c r="C4" s="6">
        <f>'Apr'!G4</f>
        <v/>
      </c>
      <c r="D4" s="6">
        <f>'May'!G4</f>
        <v/>
      </c>
      <c r="E4" s="6">
        <f>'Jun'!G4</f>
        <v/>
      </c>
      <c r="F4" s="6">
        <f>'Jul'!G4</f>
        <v/>
      </c>
      <c r="G4" s="6">
        <f>'Aug'!G4</f>
        <v/>
      </c>
      <c r="H4" s="6">
        <f>'Sep'!G4</f>
        <v/>
      </c>
      <c r="I4" s="6">
        <f>'Oct'!G4</f>
        <v/>
      </c>
      <c r="J4" s="6">
        <f>'Nov'!G4</f>
        <v/>
      </c>
      <c r="K4" s="6">
        <f>'Dec'!G4</f>
        <v/>
      </c>
      <c r="L4" s="6">
        <f>'Jan'!G4</f>
        <v/>
      </c>
      <c r="M4" s="6">
        <f>'Feb'!G4</f>
        <v/>
      </c>
      <c r="N4" s="6">
        <f>'Mar'!G4</f>
        <v/>
      </c>
      <c r="O4" s="7">
        <f>SUM(C4:N4)</f>
        <v/>
      </c>
    </row>
    <row r="5">
      <c r="B5" s="5" t="inlineStr">
        <is>
          <t>Service Income</t>
        </is>
      </c>
      <c r="C5" s="6">
        <f>'Apr'!G5</f>
        <v/>
      </c>
      <c r="D5" s="6">
        <f>'May'!G5</f>
        <v/>
      </c>
      <c r="E5" s="6">
        <f>'Jun'!G5</f>
        <v/>
      </c>
      <c r="F5" s="6">
        <f>'Jul'!G5</f>
        <v/>
      </c>
      <c r="G5" s="6">
        <f>'Aug'!G5</f>
        <v/>
      </c>
      <c r="H5" s="6">
        <f>'Sep'!G5</f>
        <v/>
      </c>
      <c r="I5" s="6">
        <f>'Oct'!G5</f>
        <v/>
      </c>
      <c r="J5" s="6">
        <f>'Nov'!G5</f>
        <v/>
      </c>
      <c r="K5" s="6">
        <f>'Dec'!G5</f>
        <v/>
      </c>
      <c r="L5" s="6">
        <f>'Jan'!G5</f>
        <v/>
      </c>
      <c r="M5" s="6">
        <f>'Feb'!G5</f>
        <v/>
      </c>
      <c r="N5" s="6">
        <f>'Mar'!G5</f>
        <v/>
      </c>
      <c r="O5" s="7">
        <f>SUM(C5:N5)</f>
        <v/>
      </c>
    </row>
    <row r="6">
      <c r="B6" s="5" t="inlineStr">
        <is>
          <t>Commission</t>
        </is>
      </c>
      <c r="C6" s="6">
        <f>'Apr'!G6</f>
        <v/>
      </c>
      <c r="D6" s="6">
        <f>'May'!G6</f>
        <v/>
      </c>
      <c r="E6" s="6">
        <f>'Jun'!G6</f>
        <v/>
      </c>
      <c r="F6" s="6">
        <f>'Jul'!G6</f>
        <v/>
      </c>
      <c r="G6" s="6">
        <f>'Aug'!G6</f>
        <v/>
      </c>
      <c r="H6" s="6">
        <f>'Sep'!G6</f>
        <v/>
      </c>
      <c r="I6" s="6">
        <f>'Oct'!G6</f>
        <v/>
      </c>
      <c r="J6" s="6">
        <f>'Nov'!G6</f>
        <v/>
      </c>
      <c r="K6" s="6">
        <f>'Dec'!G6</f>
        <v/>
      </c>
      <c r="L6" s="6">
        <f>'Jan'!G6</f>
        <v/>
      </c>
      <c r="M6" s="6">
        <f>'Feb'!G6</f>
        <v/>
      </c>
      <c r="N6" s="6">
        <f>'Mar'!G6</f>
        <v/>
      </c>
      <c r="O6" s="7">
        <f>SUM(C6:N6)</f>
        <v/>
      </c>
    </row>
    <row r="7">
      <c r="B7" s="5" t="inlineStr">
        <is>
          <t>Other Income</t>
        </is>
      </c>
      <c r="C7" s="6">
        <f>'Apr'!G7</f>
        <v/>
      </c>
      <c r="D7" s="6">
        <f>'May'!G7</f>
        <v/>
      </c>
      <c r="E7" s="6">
        <f>'Jun'!G7</f>
        <v/>
      </c>
      <c r="F7" s="6">
        <f>'Jul'!G7</f>
        <v/>
      </c>
      <c r="G7" s="6">
        <f>'Aug'!G7</f>
        <v/>
      </c>
      <c r="H7" s="6">
        <f>'Sep'!G7</f>
        <v/>
      </c>
      <c r="I7" s="6">
        <f>'Oct'!G7</f>
        <v/>
      </c>
      <c r="J7" s="6">
        <f>'Nov'!G7</f>
        <v/>
      </c>
      <c r="K7" s="6">
        <f>'Dec'!G7</f>
        <v/>
      </c>
      <c r="L7" s="6">
        <f>'Jan'!G7</f>
        <v/>
      </c>
      <c r="M7" s="6">
        <f>'Feb'!G7</f>
        <v/>
      </c>
      <c r="N7" s="6">
        <f>'Mar'!G7</f>
        <v/>
      </c>
      <c r="O7" s="7">
        <f>SUM(C7:N7)</f>
        <v/>
      </c>
    </row>
    <row r="8">
      <c r="B8" s="8" t="inlineStr">
        <is>
          <t>TOTAL INCOME</t>
        </is>
      </c>
      <c r="C8" s="9">
        <f>SUM(C4:C7)</f>
        <v/>
      </c>
      <c r="D8" s="9">
        <f>SUM(D4:D7)</f>
        <v/>
      </c>
      <c r="E8" s="9">
        <f>SUM(E4:E7)</f>
        <v/>
      </c>
      <c r="F8" s="9">
        <f>SUM(F4:F7)</f>
        <v/>
      </c>
      <c r="G8" s="9">
        <f>SUM(G4:G7)</f>
        <v/>
      </c>
      <c r="H8" s="9">
        <f>SUM(H4:H7)</f>
        <v/>
      </c>
      <c r="I8" s="9">
        <f>SUM(I4:I7)</f>
        <v/>
      </c>
      <c r="J8" s="9">
        <f>SUM(J4:J7)</f>
        <v/>
      </c>
      <c r="K8" s="9">
        <f>SUM(K4:K7)</f>
        <v/>
      </c>
      <c r="L8" s="9">
        <f>SUM(L4:L7)</f>
        <v/>
      </c>
      <c r="M8" s="9">
        <f>SUM(M4:M7)</f>
        <v/>
      </c>
      <c r="N8" s="9">
        <f>SUM(N4:N7)</f>
        <v/>
      </c>
      <c r="O8" s="9">
        <f>SUM(C8:N8)</f>
        <v/>
      </c>
    </row>
    <row r="10">
      <c r="B10" s="3" t="inlineStr">
        <is>
          <t>EXPENSES</t>
        </is>
      </c>
    </row>
    <row r="11">
      <c r="B11" s="5" t="inlineStr">
        <is>
          <t>Materials &amp; Stock</t>
        </is>
      </c>
      <c r="C11" s="6">
        <f>'Apr'!G9</f>
        <v/>
      </c>
      <c r="D11" s="6">
        <f>'May'!G9</f>
        <v/>
      </c>
      <c r="E11" s="6">
        <f>'Jun'!G9</f>
        <v/>
      </c>
      <c r="F11" s="6">
        <f>'Jul'!G9</f>
        <v/>
      </c>
      <c r="G11" s="6">
        <f>'Aug'!G9</f>
        <v/>
      </c>
      <c r="H11" s="6">
        <f>'Sep'!G9</f>
        <v/>
      </c>
      <c r="I11" s="6">
        <f>'Oct'!G9</f>
        <v/>
      </c>
      <c r="J11" s="6">
        <f>'Nov'!G9</f>
        <v/>
      </c>
      <c r="K11" s="6">
        <f>'Dec'!G9</f>
        <v/>
      </c>
      <c r="L11" s="6">
        <f>'Jan'!G9</f>
        <v/>
      </c>
      <c r="M11" s="6">
        <f>'Feb'!G9</f>
        <v/>
      </c>
      <c r="N11" s="6">
        <f>'Mar'!G9</f>
        <v/>
      </c>
      <c r="O11" s="7">
        <f>SUM(C11:N11)</f>
        <v/>
      </c>
    </row>
    <row r="12">
      <c r="B12" s="5" t="inlineStr">
        <is>
          <t>Rent &amp; Rates</t>
        </is>
      </c>
      <c r="C12" s="6">
        <f>'Apr'!G10</f>
        <v/>
      </c>
      <c r="D12" s="6">
        <f>'May'!G10</f>
        <v/>
      </c>
      <c r="E12" s="6">
        <f>'Jun'!G10</f>
        <v/>
      </c>
      <c r="F12" s="6">
        <f>'Jul'!G10</f>
        <v/>
      </c>
      <c r="G12" s="6">
        <f>'Aug'!G10</f>
        <v/>
      </c>
      <c r="H12" s="6">
        <f>'Sep'!G10</f>
        <v/>
      </c>
      <c r="I12" s="6">
        <f>'Oct'!G10</f>
        <v/>
      </c>
      <c r="J12" s="6">
        <f>'Nov'!G10</f>
        <v/>
      </c>
      <c r="K12" s="6">
        <f>'Dec'!G10</f>
        <v/>
      </c>
      <c r="L12" s="6">
        <f>'Jan'!G10</f>
        <v/>
      </c>
      <c r="M12" s="6">
        <f>'Feb'!G10</f>
        <v/>
      </c>
      <c r="N12" s="6">
        <f>'Mar'!G10</f>
        <v/>
      </c>
      <c r="O12" s="7">
        <f>SUM(C12:N12)</f>
        <v/>
      </c>
    </row>
    <row r="13">
      <c r="B13" s="5" t="inlineStr">
        <is>
          <t>Utilities</t>
        </is>
      </c>
      <c r="C13" s="6">
        <f>'Apr'!G11</f>
        <v/>
      </c>
      <c r="D13" s="6">
        <f>'May'!G11</f>
        <v/>
      </c>
      <c r="E13" s="6">
        <f>'Jun'!G11</f>
        <v/>
      </c>
      <c r="F13" s="6">
        <f>'Jul'!G11</f>
        <v/>
      </c>
      <c r="G13" s="6">
        <f>'Aug'!G11</f>
        <v/>
      </c>
      <c r="H13" s="6">
        <f>'Sep'!G11</f>
        <v/>
      </c>
      <c r="I13" s="6">
        <f>'Oct'!G11</f>
        <v/>
      </c>
      <c r="J13" s="6">
        <f>'Nov'!G11</f>
        <v/>
      </c>
      <c r="K13" s="6">
        <f>'Dec'!G11</f>
        <v/>
      </c>
      <c r="L13" s="6">
        <f>'Jan'!G11</f>
        <v/>
      </c>
      <c r="M13" s="6">
        <f>'Feb'!G11</f>
        <v/>
      </c>
      <c r="N13" s="6">
        <f>'Mar'!G11</f>
        <v/>
      </c>
      <c r="O13" s="7">
        <f>SUM(C13:N13)</f>
        <v/>
      </c>
    </row>
    <row r="14">
      <c r="B14" s="5" t="inlineStr">
        <is>
          <t>Insurance</t>
        </is>
      </c>
      <c r="C14" s="6">
        <f>'Apr'!G12</f>
        <v/>
      </c>
      <c r="D14" s="6">
        <f>'May'!G12</f>
        <v/>
      </c>
      <c r="E14" s="6">
        <f>'Jun'!G12</f>
        <v/>
      </c>
      <c r="F14" s="6">
        <f>'Jul'!G12</f>
        <v/>
      </c>
      <c r="G14" s="6">
        <f>'Aug'!G12</f>
        <v/>
      </c>
      <c r="H14" s="6">
        <f>'Sep'!G12</f>
        <v/>
      </c>
      <c r="I14" s="6">
        <f>'Oct'!G12</f>
        <v/>
      </c>
      <c r="J14" s="6">
        <f>'Nov'!G12</f>
        <v/>
      </c>
      <c r="K14" s="6">
        <f>'Dec'!G12</f>
        <v/>
      </c>
      <c r="L14" s="6">
        <f>'Jan'!G12</f>
        <v/>
      </c>
      <c r="M14" s="6">
        <f>'Feb'!G12</f>
        <v/>
      </c>
      <c r="N14" s="6">
        <f>'Mar'!G12</f>
        <v/>
      </c>
      <c r="O14" s="7">
        <f>SUM(C14:N14)</f>
        <v/>
      </c>
    </row>
    <row r="15">
      <c r="B15" s="5" t="inlineStr">
        <is>
          <t>Phone &amp; Internet</t>
        </is>
      </c>
      <c r="C15" s="6">
        <f>'Apr'!G13</f>
        <v/>
      </c>
      <c r="D15" s="6">
        <f>'May'!G13</f>
        <v/>
      </c>
      <c r="E15" s="6">
        <f>'Jun'!G13</f>
        <v/>
      </c>
      <c r="F15" s="6">
        <f>'Jul'!G13</f>
        <v/>
      </c>
      <c r="G15" s="6">
        <f>'Aug'!G13</f>
        <v/>
      </c>
      <c r="H15" s="6">
        <f>'Sep'!G13</f>
        <v/>
      </c>
      <c r="I15" s="6">
        <f>'Oct'!G13</f>
        <v/>
      </c>
      <c r="J15" s="6">
        <f>'Nov'!G13</f>
        <v/>
      </c>
      <c r="K15" s="6">
        <f>'Dec'!G13</f>
        <v/>
      </c>
      <c r="L15" s="6">
        <f>'Jan'!G13</f>
        <v/>
      </c>
      <c r="M15" s="6">
        <f>'Feb'!G13</f>
        <v/>
      </c>
      <c r="N15" s="6">
        <f>'Mar'!G13</f>
        <v/>
      </c>
      <c r="O15" s="7">
        <f>SUM(C15:N15)</f>
        <v/>
      </c>
    </row>
    <row r="16">
      <c r="B16" s="5" t="inlineStr">
        <is>
          <t>Marketing</t>
        </is>
      </c>
      <c r="C16" s="6">
        <f>'Apr'!G14</f>
        <v/>
      </c>
      <c r="D16" s="6">
        <f>'May'!G14</f>
        <v/>
      </c>
      <c r="E16" s="6">
        <f>'Jun'!G14</f>
        <v/>
      </c>
      <c r="F16" s="6">
        <f>'Jul'!G14</f>
        <v/>
      </c>
      <c r="G16" s="6">
        <f>'Aug'!G14</f>
        <v/>
      </c>
      <c r="H16" s="6">
        <f>'Sep'!G14</f>
        <v/>
      </c>
      <c r="I16" s="6">
        <f>'Oct'!G14</f>
        <v/>
      </c>
      <c r="J16" s="6">
        <f>'Nov'!G14</f>
        <v/>
      </c>
      <c r="K16" s="6">
        <f>'Dec'!G14</f>
        <v/>
      </c>
      <c r="L16" s="6">
        <f>'Jan'!G14</f>
        <v/>
      </c>
      <c r="M16" s="6">
        <f>'Feb'!G14</f>
        <v/>
      </c>
      <c r="N16" s="6">
        <f>'Mar'!G14</f>
        <v/>
      </c>
      <c r="O16" s="7">
        <f>SUM(C16:N16)</f>
        <v/>
      </c>
    </row>
    <row r="17">
      <c r="B17" s="5" t="inlineStr">
        <is>
          <t>Travel</t>
        </is>
      </c>
      <c r="C17" s="6">
        <f>'Apr'!G15</f>
        <v/>
      </c>
      <c r="D17" s="6">
        <f>'May'!G15</f>
        <v/>
      </c>
      <c r="E17" s="6">
        <f>'Jun'!G15</f>
        <v/>
      </c>
      <c r="F17" s="6">
        <f>'Jul'!G15</f>
        <v/>
      </c>
      <c r="G17" s="6">
        <f>'Aug'!G15</f>
        <v/>
      </c>
      <c r="H17" s="6">
        <f>'Sep'!G15</f>
        <v/>
      </c>
      <c r="I17" s="6">
        <f>'Oct'!G15</f>
        <v/>
      </c>
      <c r="J17" s="6">
        <f>'Nov'!G15</f>
        <v/>
      </c>
      <c r="K17" s="6">
        <f>'Dec'!G15</f>
        <v/>
      </c>
      <c r="L17" s="6">
        <f>'Jan'!G15</f>
        <v/>
      </c>
      <c r="M17" s="6">
        <f>'Feb'!G15</f>
        <v/>
      </c>
      <c r="N17" s="6">
        <f>'Mar'!G15</f>
        <v/>
      </c>
      <c r="O17" s="7">
        <f>SUM(C17:N17)</f>
        <v/>
      </c>
    </row>
    <row r="18">
      <c r="B18" s="5" t="inlineStr">
        <is>
          <t>Professional Fees</t>
        </is>
      </c>
      <c r="C18" s="6">
        <f>'Apr'!G16</f>
        <v/>
      </c>
      <c r="D18" s="6">
        <f>'May'!G16</f>
        <v/>
      </c>
      <c r="E18" s="6">
        <f>'Jun'!G16</f>
        <v/>
      </c>
      <c r="F18" s="6">
        <f>'Jul'!G16</f>
        <v/>
      </c>
      <c r="G18" s="6">
        <f>'Aug'!G16</f>
        <v/>
      </c>
      <c r="H18" s="6">
        <f>'Sep'!G16</f>
        <v/>
      </c>
      <c r="I18" s="6">
        <f>'Oct'!G16</f>
        <v/>
      </c>
      <c r="J18" s="6">
        <f>'Nov'!G16</f>
        <v/>
      </c>
      <c r="K18" s="6">
        <f>'Dec'!G16</f>
        <v/>
      </c>
      <c r="L18" s="6">
        <f>'Jan'!G16</f>
        <v/>
      </c>
      <c r="M18" s="6">
        <f>'Feb'!G16</f>
        <v/>
      </c>
      <c r="N18" s="6">
        <f>'Mar'!G16</f>
        <v/>
      </c>
      <c r="O18" s="7">
        <f>SUM(C18:N18)</f>
        <v/>
      </c>
    </row>
    <row r="19">
      <c r="B19" s="5" t="inlineStr">
        <is>
          <t>Staff Costs</t>
        </is>
      </c>
      <c r="C19" s="6">
        <f>'Apr'!G17</f>
        <v/>
      </c>
      <c r="D19" s="6">
        <f>'May'!G17</f>
        <v/>
      </c>
      <c r="E19" s="6">
        <f>'Jun'!G17</f>
        <v/>
      </c>
      <c r="F19" s="6">
        <f>'Jul'!G17</f>
        <v/>
      </c>
      <c r="G19" s="6">
        <f>'Aug'!G17</f>
        <v/>
      </c>
      <c r="H19" s="6">
        <f>'Sep'!G17</f>
        <v/>
      </c>
      <c r="I19" s="6">
        <f>'Oct'!G17</f>
        <v/>
      </c>
      <c r="J19" s="6">
        <f>'Nov'!G17</f>
        <v/>
      </c>
      <c r="K19" s="6">
        <f>'Dec'!G17</f>
        <v/>
      </c>
      <c r="L19" s="6">
        <f>'Jan'!G17</f>
        <v/>
      </c>
      <c r="M19" s="6">
        <f>'Feb'!G17</f>
        <v/>
      </c>
      <c r="N19" s="6">
        <f>'Mar'!G17</f>
        <v/>
      </c>
      <c r="O19" s="7">
        <f>SUM(C19:N19)</f>
        <v/>
      </c>
    </row>
    <row r="20">
      <c r="B20" s="5" t="inlineStr">
        <is>
          <t>Office Supplies</t>
        </is>
      </c>
      <c r="C20" s="6">
        <f>'Apr'!G18</f>
        <v/>
      </c>
      <c r="D20" s="6">
        <f>'May'!G18</f>
        <v/>
      </c>
      <c r="E20" s="6">
        <f>'Jun'!G18</f>
        <v/>
      </c>
      <c r="F20" s="6">
        <f>'Jul'!G18</f>
        <v/>
      </c>
      <c r="G20" s="6">
        <f>'Aug'!G18</f>
        <v/>
      </c>
      <c r="H20" s="6">
        <f>'Sep'!G18</f>
        <v/>
      </c>
      <c r="I20" s="6">
        <f>'Oct'!G18</f>
        <v/>
      </c>
      <c r="J20" s="6">
        <f>'Nov'!G18</f>
        <v/>
      </c>
      <c r="K20" s="6">
        <f>'Dec'!G18</f>
        <v/>
      </c>
      <c r="L20" s="6">
        <f>'Jan'!G18</f>
        <v/>
      </c>
      <c r="M20" s="6">
        <f>'Feb'!G18</f>
        <v/>
      </c>
      <c r="N20" s="6">
        <f>'Mar'!G18</f>
        <v/>
      </c>
      <c r="O20" s="7">
        <f>SUM(C20:N20)</f>
        <v/>
      </c>
    </row>
    <row r="21">
      <c r="B21" s="5" t="inlineStr">
        <is>
          <t>Repairs</t>
        </is>
      </c>
      <c r="C21" s="6">
        <f>'Apr'!G19</f>
        <v/>
      </c>
      <c r="D21" s="6">
        <f>'May'!G19</f>
        <v/>
      </c>
      <c r="E21" s="6">
        <f>'Jun'!G19</f>
        <v/>
      </c>
      <c r="F21" s="6">
        <f>'Jul'!G19</f>
        <v/>
      </c>
      <c r="G21" s="6">
        <f>'Aug'!G19</f>
        <v/>
      </c>
      <c r="H21" s="6">
        <f>'Sep'!G19</f>
        <v/>
      </c>
      <c r="I21" s="6">
        <f>'Oct'!G19</f>
        <v/>
      </c>
      <c r="J21" s="6">
        <f>'Nov'!G19</f>
        <v/>
      </c>
      <c r="K21" s="6">
        <f>'Dec'!G19</f>
        <v/>
      </c>
      <c r="L21" s="6">
        <f>'Jan'!G19</f>
        <v/>
      </c>
      <c r="M21" s="6">
        <f>'Feb'!G19</f>
        <v/>
      </c>
      <c r="N21" s="6">
        <f>'Mar'!G19</f>
        <v/>
      </c>
      <c r="O21" s="7">
        <f>SUM(C21:N21)</f>
        <v/>
      </c>
    </row>
    <row r="22">
      <c r="B22" s="5" t="inlineStr">
        <is>
          <t>Bank Charges</t>
        </is>
      </c>
      <c r="C22" s="6">
        <f>'Apr'!G20</f>
        <v/>
      </c>
      <c r="D22" s="6">
        <f>'May'!G20</f>
        <v/>
      </c>
      <c r="E22" s="6">
        <f>'Jun'!G20</f>
        <v/>
      </c>
      <c r="F22" s="6">
        <f>'Jul'!G20</f>
        <v/>
      </c>
      <c r="G22" s="6">
        <f>'Aug'!G20</f>
        <v/>
      </c>
      <c r="H22" s="6">
        <f>'Sep'!G20</f>
        <v/>
      </c>
      <c r="I22" s="6">
        <f>'Oct'!G20</f>
        <v/>
      </c>
      <c r="J22" s="6">
        <f>'Nov'!G20</f>
        <v/>
      </c>
      <c r="K22" s="6">
        <f>'Dec'!G20</f>
        <v/>
      </c>
      <c r="L22" s="6">
        <f>'Jan'!G20</f>
        <v/>
      </c>
      <c r="M22" s="6">
        <f>'Feb'!G20</f>
        <v/>
      </c>
      <c r="N22" s="6">
        <f>'Mar'!G20</f>
        <v/>
      </c>
      <c r="O22" s="7">
        <f>SUM(C22:N22)</f>
        <v/>
      </c>
    </row>
    <row r="23">
      <c r="B23" s="5" t="inlineStr">
        <is>
          <t>Other</t>
        </is>
      </c>
      <c r="C23" s="6">
        <f>'Apr'!G21</f>
        <v/>
      </c>
      <c r="D23" s="6">
        <f>'May'!G21</f>
        <v/>
      </c>
      <c r="E23" s="6">
        <f>'Jun'!G21</f>
        <v/>
      </c>
      <c r="F23" s="6">
        <f>'Jul'!G21</f>
        <v/>
      </c>
      <c r="G23" s="6">
        <f>'Aug'!G21</f>
        <v/>
      </c>
      <c r="H23" s="6">
        <f>'Sep'!G21</f>
        <v/>
      </c>
      <c r="I23" s="6">
        <f>'Oct'!G21</f>
        <v/>
      </c>
      <c r="J23" s="6">
        <f>'Nov'!G21</f>
        <v/>
      </c>
      <c r="K23" s="6">
        <f>'Dec'!G21</f>
        <v/>
      </c>
      <c r="L23" s="6">
        <f>'Jan'!G21</f>
        <v/>
      </c>
      <c r="M23" s="6">
        <f>'Feb'!G21</f>
        <v/>
      </c>
      <c r="N23" s="6">
        <f>'Mar'!G21</f>
        <v/>
      </c>
      <c r="O23" s="7">
        <f>SUM(C23:N23)</f>
        <v/>
      </c>
    </row>
    <row r="24">
      <c r="B24" s="8" t="inlineStr">
        <is>
          <t>TOTAL EXPENSES</t>
        </is>
      </c>
      <c r="C24" s="9">
        <f>SUM(C11:C23)</f>
        <v/>
      </c>
      <c r="D24" s="9">
        <f>SUM(D11:D23)</f>
        <v/>
      </c>
      <c r="E24" s="9">
        <f>SUM(E11:E23)</f>
        <v/>
      </c>
      <c r="F24" s="9">
        <f>SUM(F11:F23)</f>
        <v/>
      </c>
      <c r="G24" s="9">
        <f>SUM(G11:G23)</f>
        <v/>
      </c>
      <c r="H24" s="9">
        <f>SUM(H11:H23)</f>
        <v/>
      </c>
      <c r="I24" s="9">
        <f>SUM(I11:I23)</f>
        <v/>
      </c>
      <c r="J24" s="9">
        <f>SUM(J11:J23)</f>
        <v/>
      </c>
      <c r="K24" s="9">
        <f>SUM(K11:K23)</f>
        <v/>
      </c>
      <c r="L24" s="9">
        <f>SUM(L11:L23)</f>
        <v/>
      </c>
      <c r="M24" s="9">
        <f>SUM(M11:M23)</f>
        <v/>
      </c>
      <c r="N24" s="9">
        <f>SUM(N11:N23)</f>
        <v/>
      </c>
      <c r="O24" s="9">
        <f>SUM(C24:N24)</f>
        <v/>
      </c>
    </row>
    <row r="25">
      <c r="B25" s="10" t="inlineStr">
        <is>
          <t>NET PROFIT/(LOSS)</t>
        </is>
      </c>
      <c r="C25" s="11">
        <f>C8-C24</f>
        <v/>
      </c>
      <c r="D25" s="11">
        <f>D8-D24</f>
        <v/>
      </c>
      <c r="E25" s="11">
        <f>E8-E24</f>
        <v/>
      </c>
      <c r="F25" s="11">
        <f>F8-F24</f>
        <v/>
      </c>
      <c r="G25" s="11">
        <f>G8-G24</f>
        <v/>
      </c>
      <c r="H25" s="11">
        <f>H8-H24</f>
        <v/>
      </c>
      <c r="I25" s="11">
        <f>I8-I24</f>
        <v/>
      </c>
      <c r="J25" s="11">
        <f>J8-J24</f>
        <v/>
      </c>
      <c r="K25" s="11">
        <f>K8-K24</f>
        <v/>
      </c>
      <c r="L25" s="11">
        <f>L8-L24</f>
        <v/>
      </c>
      <c r="M25" s="11">
        <f>M8-M24</f>
        <v/>
      </c>
      <c r="N25" s="11">
        <f>N8-N24</f>
        <v/>
      </c>
      <c r="O25" s="11">
        <f>SUM(C25:N25)</f>
        <v/>
      </c>
    </row>
    <row r="27">
      <c r="B27" s="12" t="inlineStr">
        <is>
          <t>RUNNING BALANCE</t>
        </is>
      </c>
      <c r="C27" s="13" t="n">
        <v>0</v>
      </c>
      <c r="D27" s="6">
        <f>C27+C8-C24</f>
        <v/>
      </c>
      <c r="E27" s="6">
        <f>D27+D8-D24</f>
        <v/>
      </c>
      <c r="F27" s="6">
        <f>E27+E8-E24</f>
        <v/>
      </c>
      <c r="G27" s="6">
        <f>F27+F8-F24</f>
        <v/>
      </c>
      <c r="H27" s="6">
        <f>G27+G8-G24</f>
        <v/>
      </c>
      <c r="I27" s="6">
        <f>H27+H8-H24</f>
        <v/>
      </c>
      <c r="J27" s="6">
        <f>I27+I8-I24</f>
        <v/>
      </c>
      <c r="K27" s="6">
        <f>J27+J8-J24</f>
        <v/>
      </c>
      <c r="L27" s="6">
        <f>K27+K8-K24</f>
        <v/>
      </c>
      <c r="M27" s="6">
        <f>L27+L8-L24</f>
        <v/>
      </c>
      <c r="N27" s="6">
        <f>M27+M8-M24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EA5E9"/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Apr 2025/26</t>
        </is>
      </c>
      <c r="C1" s="1" t="n"/>
      <c r="D1" s="1" t="n"/>
      <c r="E1" s="1" t="n"/>
      <c r="F1" s="1" t="n"/>
      <c r="G1" s="1" t="n"/>
      <c r="H1" s="1" t="n"/>
      <c r="I1" s="1" t="n"/>
    </row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EA5E9"/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May 2025/26</t>
        </is>
      </c>
      <c r="C1" s="1" t="n"/>
      <c r="D1" s="1" t="n"/>
      <c r="E1" s="1" t="n"/>
      <c r="F1" s="1" t="n"/>
      <c r="G1" s="1" t="n"/>
      <c r="H1" s="1" t="n"/>
      <c r="I1" s="1" t="n"/>
    </row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EA5E9"/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Jun 2025/26</t>
        </is>
      </c>
      <c r="C1" s="1" t="n"/>
      <c r="D1" s="1" t="n"/>
      <c r="E1" s="1" t="n"/>
      <c r="F1" s="1" t="n"/>
      <c r="G1" s="1" t="n"/>
      <c r="H1" s="1" t="n"/>
      <c r="I1" s="1" t="n"/>
    </row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64748B"/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Jul 2025/26</t>
        </is>
      </c>
      <c r="C1" s="1" t="n"/>
      <c r="D1" s="1" t="n"/>
      <c r="E1" s="1" t="n"/>
      <c r="F1" s="1" t="n"/>
      <c r="G1" s="1" t="n"/>
      <c r="H1" s="1" t="n"/>
      <c r="I1" s="1" t="n"/>
    </row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64748B"/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Aug 2025/26</t>
        </is>
      </c>
      <c r="C1" s="1" t="n"/>
      <c r="D1" s="1" t="n"/>
      <c r="E1" s="1" t="n"/>
      <c r="F1" s="1" t="n"/>
      <c r="G1" s="1" t="n"/>
      <c r="H1" s="1" t="n"/>
      <c r="I1" s="1" t="n"/>
    </row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64748B"/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Sep 2025/26</t>
        </is>
      </c>
      <c r="C1" s="1" t="n"/>
      <c r="D1" s="1" t="n"/>
      <c r="E1" s="1" t="n"/>
      <c r="F1" s="1" t="n"/>
      <c r="G1" s="1" t="n"/>
      <c r="H1" s="1" t="n"/>
      <c r="I1" s="1" t="n"/>
    </row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94A3B8"/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4" customWidth="1" min="3" max="3"/>
    <col width="22" customWidth="1" min="4" max="4"/>
    <col width="12" customWidth="1" min="5" max="5"/>
    <col width="13" customWidth="1" min="6" max="6"/>
    <col width="12" customWidth="1" min="7" max="7"/>
    <col width="14" customWidth="1" min="8" max="8"/>
  </cols>
  <sheetData>
    <row r="1" ht="40" customHeight="1">
      <c r="A1" s="1" t="n"/>
      <c r="B1" s="2" t="inlineStr">
        <is>
          <t>Oct 2025/26</t>
        </is>
      </c>
      <c r="C1" s="1" t="n"/>
      <c r="D1" s="1" t="n"/>
      <c r="E1" s="1" t="n"/>
      <c r="F1" s="1" t="n"/>
      <c r="G1" s="1" t="n"/>
      <c r="H1" s="1" t="n"/>
      <c r="I1" s="1" t="n"/>
    </row>
    <row r="3">
      <c r="B3" s="4" t="inlineStr">
        <is>
          <t>Date</t>
        </is>
      </c>
      <c r="C3" s="4" t="inlineStr">
        <is>
          <t>Description</t>
        </is>
      </c>
      <c r="D3" s="4" t="inlineStr">
        <is>
          <t>Category</t>
        </is>
      </c>
      <c r="E3" s="4" t="inlineStr">
        <is>
          <t>Type</t>
        </is>
      </c>
      <c r="F3" s="4" t="inlineStr">
        <is>
          <t>Amount</t>
        </is>
      </c>
      <c r="G3" s="4" t="inlineStr">
        <is>
          <t>VAT</t>
        </is>
      </c>
      <c r="H3" s="4" t="inlineStr">
        <is>
          <t>Total</t>
        </is>
      </c>
    </row>
    <row r="4">
      <c r="B4" s="14" t="n"/>
      <c r="C4" s="14" t="n"/>
      <c r="D4" s="5" t="inlineStr">
        <is>
          <t>Sales Revenue</t>
        </is>
      </c>
      <c r="E4" s="15" t="inlineStr">
        <is>
          <t>Income</t>
        </is>
      </c>
      <c r="F4" s="13" t="n"/>
      <c r="G4" s="6">
        <f>F4*0.2</f>
        <v/>
      </c>
      <c r="H4" s="6">
        <f>F4+G4</f>
        <v/>
      </c>
    </row>
    <row r="5">
      <c r="B5" s="14" t="n"/>
      <c r="C5" s="14" t="n"/>
      <c r="D5" s="5" t="inlineStr">
        <is>
          <t>Service Income</t>
        </is>
      </c>
      <c r="E5" s="15" t="inlineStr">
        <is>
          <t>Income</t>
        </is>
      </c>
      <c r="F5" s="13" t="n"/>
      <c r="G5" s="6">
        <f>F5*0.2</f>
        <v/>
      </c>
      <c r="H5" s="6">
        <f>F5+G5</f>
        <v/>
      </c>
    </row>
    <row r="6">
      <c r="B6" s="14" t="n"/>
      <c r="C6" s="14" t="n"/>
      <c r="D6" s="5" t="inlineStr">
        <is>
          <t>Commission</t>
        </is>
      </c>
      <c r="E6" s="15" t="inlineStr">
        <is>
          <t>Income</t>
        </is>
      </c>
      <c r="F6" s="13" t="n"/>
      <c r="G6" s="6">
        <f>F6*0.2</f>
        <v/>
      </c>
      <c r="H6" s="6">
        <f>F6+G6</f>
        <v/>
      </c>
    </row>
    <row r="7">
      <c r="B7" s="14" t="n"/>
      <c r="C7" s="14" t="n"/>
      <c r="D7" s="5" t="inlineStr">
        <is>
          <t>Other Income</t>
        </is>
      </c>
      <c r="E7" s="15" t="inlineStr">
        <is>
          <t>Income</t>
        </is>
      </c>
      <c r="F7" s="13" t="n"/>
      <c r="G7" s="6">
        <f>F7*0.2</f>
        <v/>
      </c>
      <c r="H7" s="6">
        <f>F7+G7</f>
        <v/>
      </c>
    </row>
    <row r="8">
      <c r="B8" s="8" t="inlineStr">
        <is>
          <t>TOTAL INCOME</t>
        </is>
      </c>
      <c r="C8" s="14" t="n"/>
      <c r="D8" s="5" t="inlineStr">
        <is>
          <t>Materials &amp; Stock</t>
        </is>
      </c>
      <c r="E8" s="15" t="inlineStr">
        <is>
          <t>Expense</t>
        </is>
      </c>
      <c r="F8" s="13" t="n"/>
      <c r="G8" s="6">
        <f>F8*0.2</f>
        <v/>
      </c>
      <c r="H8" s="9">
        <f>SUM(H4:H7)</f>
        <v/>
      </c>
    </row>
    <row r="9">
      <c r="B9" s="14" t="n"/>
      <c r="C9" s="14" t="n"/>
      <c r="D9" s="5" t="inlineStr">
        <is>
          <t>Rent &amp; Rates</t>
        </is>
      </c>
      <c r="E9" s="15" t="inlineStr">
        <is>
          <t>Expense</t>
        </is>
      </c>
      <c r="F9" s="13" t="n"/>
      <c r="G9" s="6">
        <f>F9*0.2</f>
        <v/>
      </c>
      <c r="H9" s="6">
        <f>F9+G9</f>
        <v/>
      </c>
    </row>
    <row r="10">
      <c r="B10" s="14" t="n"/>
      <c r="C10" s="14" t="n"/>
      <c r="D10" s="5" t="inlineStr">
        <is>
          <t>Utilities</t>
        </is>
      </c>
      <c r="E10" s="15" t="inlineStr">
        <is>
          <t>Expense</t>
        </is>
      </c>
      <c r="F10" s="13" t="n"/>
      <c r="G10" s="6">
        <f>F10*0.2</f>
        <v/>
      </c>
      <c r="H10" s="6">
        <f>F10+G10</f>
        <v/>
      </c>
    </row>
    <row r="11">
      <c r="B11" s="14" t="n"/>
      <c r="C11" s="14" t="n"/>
      <c r="D11" s="5" t="inlineStr">
        <is>
          <t>Insurance</t>
        </is>
      </c>
      <c r="E11" s="15" t="inlineStr">
        <is>
          <t>Expense</t>
        </is>
      </c>
      <c r="F11" s="13" t="n"/>
      <c r="G11" s="6">
        <f>F11*0.2</f>
        <v/>
      </c>
      <c r="H11" s="6">
        <f>F11+G11</f>
        <v/>
      </c>
    </row>
    <row r="12">
      <c r="B12" s="14" t="n"/>
      <c r="C12" s="14" t="n"/>
      <c r="D12" s="5" t="inlineStr">
        <is>
          <t>Phone &amp; Internet</t>
        </is>
      </c>
      <c r="E12" s="15" t="inlineStr">
        <is>
          <t>Expense</t>
        </is>
      </c>
      <c r="F12" s="13" t="n"/>
      <c r="G12" s="6">
        <f>F12*0.2</f>
        <v/>
      </c>
      <c r="H12" s="6">
        <f>F12+G12</f>
        <v/>
      </c>
    </row>
    <row r="13">
      <c r="B13" s="14" t="n"/>
      <c r="C13" s="14" t="n"/>
      <c r="D13" s="5" t="inlineStr">
        <is>
          <t>Marketing</t>
        </is>
      </c>
      <c r="E13" s="15" t="inlineStr">
        <is>
          <t>Expense</t>
        </is>
      </c>
      <c r="F13" s="13" t="n"/>
      <c r="G13" s="6">
        <f>F13*0.2</f>
        <v/>
      </c>
      <c r="H13" s="6">
        <f>F13+G13</f>
        <v/>
      </c>
    </row>
    <row r="14">
      <c r="B14" s="14" t="n"/>
      <c r="C14" s="14" t="n"/>
      <c r="D14" s="5" t="inlineStr">
        <is>
          <t>Travel</t>
        </is>
      </c>
      <c r="E14" s="15" t="inlineStr">
        <is>
          <t>Expense</t>
        </is>
      </c>
      <c r="F14" s="13" t="n"/>
      <c r="G14" s="6">
        <f>F14*0.2</f>
        <v/>
      </c>
      <c r="H14" s="6">
        <f>F14+G14</f>
        <v/>
      </c>
    </row>
    <row r="15">
      <c r="B15" s="14" t="n"/>
      <c r="C15" s="14" t="n"/>
      <c r="D15" s="5" t="inlineStr">
        <is>
          <t>Professional Fees</t>
        </is>
      </c>
      <c r="E15" s="15" t="inlineStr">
        <is>
          <t>Expense</t>
        </is>
      </c>
      <c r="F15" s="13" t="n"/>
      <c r="G15" s="6">
        <f>F15*0.2</f>
        <v/>
      </c>
      <c r="H15" s="6">
        <f>F15+G15</f>
        <v/>
      </c>
    </row>
    <row r="16">
      <c r="B16" s="14" t="n"/>
      <c r="C16" s="14" t="n"/>
      <c r="D16" s="5" t="inlineStr">
        <is>
          <t>Staff Costs</t>
        </is>
      </c>
      <c r="E16" s="15" t="inlineStr">
        <is>
          <t>Expense</t>
        </is>
      </c>
      <c r="F16" s="13" t="n"/>
      <c r="G16" s="6">
        <f>F16*0.2</f>
        <v/>
      </c>
      <c r="H16" s="6">
        <f>F16+G16</f>
        <v/>
      </c>
    </row>
    <row r="17">
      <c r="B17" s="14" t="n"/>
      <c r="C17" s="14" t="n"/>
      <c r="D17" s="5" t="inlineStr">
        <is>
          <t>Office Supplies</t>
        </is>
      </c>
      <c r="E17" s="15" t="inlineStr">
        <is>
          <t>Expense</t>
        </is>
      </c>
      <c r="F17" s="13" t="n"/>
      <c r="G17" s="6">
        <f>F17*0.2</f>
        <v/>
      </c>
      <c r="H17" s="6">
        <f>F17+G17</f>
        <v/>
      </c>
    </row>
    <row r="18">
      <c r="B18" s="14" t="n"/>
      <c r="C18" s="14" t="n"/>
      <c r="D18" s="5" t="inlineStr">
        <is>
          <t>Repairs</t>
        </is>
      </c>
      <c r="E18" s="15" t="inlineStr">
        <is>
          <t>Expense</t>
        </is>
      </c>
      <c r="F18" s="13" t="n"/>
      <c r="G18" s="6">
        <f>F18*0.2</f>
        <v/>
      </c>
      <c r="H18" s="6">
        <f>F18+G18</f>
        <v/>
      </c>
    </row>
    <row r="19">
      <c r="B19" s="14" t="n"/>
      <c r="C19" s="14" t="n"/>
      <c r="D19" s="5" t="inlineStr">
        <is>
          <t>Bank Charges</t>
        </is>
      </c>
      <c r="E19" s="15" t="inlineStr">
        <is>
          <t>Expense</t>
        </is>
      </c>
      <c r="F19" s="13" t="n"/>
      <c r="G19" s="6">
        <f>F19*0.2</f>
        <v/>
      </c>
      <c r="H19" s="6">
        <f>F19+G19</f>
        <v/>
      </c>
    </row>
    <row r="20">
      <c r="B20" s="14" t="n"/>
      <c r="C20" s="14" t="n"/>
      <c r="D20" s="5" t="inlineStr">
        <is>
          <t>Other</t>
        </is>
      </c>
      <c r="E20" s="15" t="inlineStr">
        <is>
          <t>Expense</t>
        </is>
      </c>
      <c r="F20" s="13" t="n"/>
      <c r="G20" s="6">
        <f>F20*0.2</f>
        <v/>
      </c>
      <c r="H20" s="6">
        <f>F20+G20</f>
        <v/>
      </c>
    </row>
    <row r="21">
      <c r="B21" s="8" t="inlineStr">
        <is>
          <t>TOTAL EXPENSES</t>
        </is>
      </c>
      <c r="H21" s="9">
        <f>SUM(H9:H20)</f>
        <v/>
      </c>
    </row>
    <row r="22">
      <c r="B22" s="10" t="inlineStr">
        <is>
          <t>NET</t>
        </is>
      </c>
      <c r="H22" s="11">
        <f>H8-H21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2026-06-12T19:39:03Z</dcterms:created>
  <dcterms:modified xmlns:dcterms="http://purl.org/dc/terms/" xmlns:xsi="http://www.w3.org/2001/XMLSchema-instance" xsi:type="dcterms:W3CDTF">2026-06-12T19:39:03Z</dcterms:modified>
</cp:coreProperties>
</file>